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90" windowWidth="8240" windowHeight="5640" activeTab="1"/>
  </bookViews>
  <sheets>
    <sheet name="Personnel" sheetId="1" r:id="rId1"/>
    <sheet name="Budget" sheetId="2" r:id="rId2"/>
    <sheet name="BudgetRevision" sheetId="3" r:id="rId3"/>
  </sheets>
  <definedNames>
    <definedName name="_xlnm.Print_Area" localSheetId="1">'Budget'!$A$2:$B$68</definedName>
    <definedName name="_xlnm.Print_Area" localSheetId="2">'BudgetRevision'!$A$1:$E$59</definedName>
  </definedNames>
  <calcPr fullCalcOnLoad="1"/>
</workbook>
</file>

<file path=xl/sharedStrings.xml><?xml version="1.0" encoding="utf-8"?>
<sst xmlns="http://schemas.openxmlformats.org/spreadsheetml/2006/main" count="98" uniqueCount="67">
  <si>
    <t>Budget</t>
  </si>
  <si>
    <t>TOTAL</t>
  </si>
  <si>
    <t>Project Title:</t>
  </si>
  <si>
    <t>EQUIPMENT</t>
  </si>
  <si>
    <t>CONTRACTS</t>
  </si>
  <si>
    <t>OTHER DIRECT COSTS</t>
  </si>
  <si>
    <t>FRINGE BENEFITS</t>
  </si>
  <si>
    <t>TOTAL FRINGE BENEFITS</t>
  </si>
  <si>
    <t>Title:</t>
  </si>
  <si>
    <t>Date:</t>
  </si>
  <si>
    <t>Total Contract</t>
  </si>
  <si>
    <t>BUDGET CATEGORY</t>
  </si>
  <si>
    <t>%</t>
  </si>
  <si>
    <t>Approved Budget</t>
  </si>
  <si>
    <t>Revised Budget</t>
  </si>
  <si>
    <t>Amount of Change</t>
  </si>
  <si>
    <t>% Change</t>
  </si>
  <si>
    <t>SALARIES</t>
  </si>
  <si>
    <t xml:space="preserve">Please provide a brief explanation/reason for the change:  </t>
  </si>
  <si>
    <r>
      <t xml:space="preserve">Please provide a brief explanation/reason for the change: </t>
    </r>
    <r>
      <rPr>
        <b/>
        <sz val="10"/>
        <rFont val="Tahoma"/>
        <family val="2"/>
      </rPr>
      <t xml:space="preserve"> </t>
    </r>
  </si>
  <si>
    <t>Please provide a brief explanation/reason for the change:</t>
  </si>
  <si>
    <t>TOTAL PROGRAM BUDGET</t>
  </si>
  <si>
    <t>Prepared By:</t>
  </si>
  <si>
    <t>Approved Date</t>
  </si>
  <si>
    <t>Disapproved Date</t>
  </si>
  <si>
    <t>Signature of Project Director:</t>
  </si>
  <si>
    <t xml:space="preserve"> NAME </t>
  </si>
  <si>
    <t>MEDICARE</t>
  </si>
  <si>
    <t>PERSONNEL BUDGET</t>
  </si>
  <si>
    <t xml:space="preserve"> HOURLY</t>
  </si>
  <si>
    <t xml:space="preserve">RATE </t>
  </si>
  <si>
    <t>HOURS WORKED / WEEK</t>
  </si>
  <si>
    <t>HOURS</t>
  </si>
  <si>
    <t>PER YEAR</t>
  </si>
  <si>
    <t>TITLE /</t>
  </si>
  <si>
    <t>POSITION</t>
  </si>
  <si>
    <t>PROGRAM</t>
  </si>
  <si>
    <t>ANNUAL</t>
  </si>
  <si>
    <t>PAY</t>
  </si>
  <si>
    <t>SALARIES AND WAGES</t>
  </si>
  <si>
    <t>Employee1</t>
  </si>
  <si>
    <t>Employee2</t>
  </si>
  <si>
    <t>Employee3</t>
  </si>
  <si>
    <t>Employee4</t>
  </si>
  <si>
    <t>Employee5</t>
  </si>
  <si>
    <t>Employee6</t>
  </si>
  <si>
    <t>Employee7</t>
  </si>
  <si>
    <t>Employee8</t>
  </si>
  <si>
    <t>HEALTH</t>
  </si>
  <si>
    <t>LIFE</t>
  </si>
  <si>
    <t>OTHER</t>
  </si>
  <si>
    <t>SOCIAL</t>
  </si>
  <si>
    <t>SECURITY</t>
  </si>
  <si>
    <t>COMP</t>
  </si>
  <si>
    <t>WORKERS</t>
  </si>
  <si>
    <t>GRANT PROG.</t>
  </si>
  <si>
    <t>PROG.</t>
  </si>
  <si>
    <t>MONTHLY</t>
  </si>
  <si>
    <t>FRINGE</t>
  </si>
  <si>
    <t>BENEFITS</t>
  </si>
  <si>
    <t>Employee9</t>
  </si>
  <si>
    <t>Employee10</t>
  </si>
  <si>
    <t>TOTAL SALARIES AND WAGES</t>
  </si>
  <si>
    <t>SCPH USE ONLY</t>
  </si>
  <si>
    <t>Please describe below the frequency at which your organization's employees are paid (weekly / bi-weekly / monthly / mix):</t>
  </si>
  <si>
    <t>PROGRAM BUDGET FOR _________________________________</t>
  </si>
  <si>
    <t>Subrecipient Agency: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</si>
</sst>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_);[Red]\(&quot;$&quot;#,##0.0000\)"/>
    <numFmt numFmtId="166" formatCode="&quot;$&quot;#,##0.000_);[Red]\(&quot;$&quot;#,##0.000\)"/>
  </numFmts>
  <fonts count="4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b/>
      <sz val="10"/>
      <color indexed="10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33" borderId="16" xfId="0" applyFont="1" applyFill="1" applyBorder="1" applyAlignment="1">
      <alignment/>
    </xf>
    <xf numFmtId="44" fontId="1" fillId="33" borderId="17" xfId="0" applyNumberFormat="1" applyFont="1" applyFill="1" applyBorder="1" applyAlignment="1">
      <alignment/>
    </xf>
    <xf numFmtId="44" fontId="1" fillId="34" borderId="17" xfId="0" applyNumberFormat="1" applyFont="1" applyFill="1" applyBorder="1" applyAlignment="1">
      <alignment/>
    </xf>
    <xf numFmtId="10" fontId="1" fillId="33" borderId="1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3" fontId="2" fillId="0" borderId="16" xfId="0" applyNumberFormat="1" applyFont="1" applyFill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44" fontId="1" fillId="33" borderId="20" xfId="0" applyNumberFormat="1" applyFont="1" applyFill="1" applyBorder="1" applyAlignment="1">
      <alignment horizontal="center" wrapText="1"/>
    </xf>
    <xf numFmtId="44" fontId="1" fillId="34" borderId="20" xfId="0" applyNumberFormat="1" applyFont="1" applyFill="1" applyBorder="1" applyAlignment="1">
      <alignment horizontal="center" wrapText="1"/>
    </xf>
    <xf numFmtId="44" fontId="1" fillId="33" borderId="14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 quotePrefix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1" xfId="0" applyFont="1" applyFill="1" applyBorder="1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0" fontId="0" fillId="0" borderId="0" xfId="0" applyFill="1" applyAlignment="1">
      <alignment/>
    </xf>
    <xf numFmtId="43" fontId="2" fillId="0" borderId="18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44" fontId="1" fillId="33" borderId="11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35" borderId="0" xfId="0" applyFont="1" applyFill="1" applyBorder="1" applyAlignment="1">
      <alignment horizontal="right"/>
    </xf>
    <xf numFmtId="14" fontId="1" fillId="35" borderId="0" xfId="0" applyNumberFormat="1" applyFont="1" applyFill="1" applyBorder="1" applyAlignment="1">
      <alignment horizontal="right"/>
    </xf>
    <xf numFmtId="0" fontId="2" fillId="35" borderId="21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5" fillId="35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16" xfId="0" applyNumberFormat="1" applyFont="1" applyFill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43" fontId="2" fillId="0" borderId="16" xfId="0" applyNumberFormat="1" applyFont="1" applyBorder="1" applyAlignment="1">
      <alignment vertical="top" wrapText="1"/>
    </xf>
    <xf numFmtId="0" fontId="2" fillId="0" borderId="2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4" fontId="0" fillId="0" borderId="0" xfId="44" applyFont="1" applyFill="1" applyAlignment="1">
      <alignment/>
    </xf>
    <xf numFmtId="8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28.140625" style="0" bestFit="1" customWidth="1"/>
    <col min="2" max="2" width="10.421875" style="0" bestFit="1" customWidth="1"/>
    <col min="3" max="3" width="10.140625" style="0" bestFit="1" customWidth="1"/>
    <col min="4" max="4" width="13.421875" style="0" bestFit="1" customWidth="1"/>
    <col min="5" max="5" width="10.421875" style="0" bestFit="1" customWidth="1"/>
    <col min="6" max="6" width="7.00390625" style="0" bestFit="1" customWidth="1"/>
    <col min="7" max="7" width="10.140625" style="0" bestFit="1" customWidth="1"/>
    <col min="8" max="8" width="10.140625" style="0" customWidth="1"/>
    <col min="9" max="9" width="11.421875" style="0" bestFit="1" customWidth="1"/>
    <col min="10" max="10" width="10.421875" style="0" bestFit="1" customWidth="1"/>
    <col min="11" max="11" width="10.140625" style="0" bestFit="1" customWidth="1"/>
    <col min="12" max="12" width="16.140625" style="0" bestFit="1" customWidth="1"/>
    <col min="13" max="13" width="24.57421875" style="0" bestFit="1" customWidth="1"/>
    <col min="14" max="14" width="21.140625" style="0" bestFit="1" customWidth="1"/>
    <col min="15" max="15" width="33.8515625" style="0" bestFit="1" customWidth="1"/>
    <col min="16" max="16" width="11.421875" style="0" bestFit="1" customWidth="1"/>
  </cols>
  <sheetData>
    <row r="1" spans="1:10" ht="12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</row>
    <row r="2" spans="1:4" ht="12">
      <c r="A2" t="s">
        <v>39</v>
      </c>
      <c r="D2" s="49"/>
    </row>
    <row r="3" spans="4:10" ht="12">
      <c r="D3" s="49"/>
      <c r="G3" s="49" t="s">
        <v>36</v>
      </c>
      <c r="H3" s="49"/>
      <c r="I3" s="49" t="s">
        <v>37</v>
      </c>
      <c r="J3" s="49" t="s">
        <v>57</v>
      </c>
    </row>
    <row r="4" spans="1:18" ht="12">
      <c r="A4" s="49"/>
      <c r="B4" s="49" t="s">
        <v>34</v>
      </c>
      <c r="C4" s="49" t="s">
        <v>29</v>
      </c>
      <c r="D4" s="69" t="s">
        <v>31</v>
      </c>
      <c r="E4" s="69"/>
      <c r="F4" s="49" t="s">
        <v>56</v>
      </c>
      <c r="G4" s="49" t="s">
        <v>32</v>
      </c>
      <c r="H4" s="49"/>
      <c r="I4" s="49" t="s">
        <v>36</v>
      </c>
      <c r="J4" s="49" t="s">
        <v>36</v>
      </c>
      <c r="K4" s="49"/>
      <c r="L4" s="49"/>
      <c r="M4" s="49"/>
      <c r="N4" s="49"/>
      <c r="O4" s="49"/>
      <c r="P4" s="49"/>
      <c r="Q4" s="49"/>
      <c r="R4" s="49"/>
    </row>
    <row r="5" spans="1:18" ht="12">
      <c r="A5" s="49" t="s">
        <v>26</v>
      </c>
      <c r="B5" s="49" t="s">
        <v>35</v>
      </c>
      <c r="C5" s="49" t="s">
        <v>30</v>
      </c>
      <c r="D5" s="49" t="s">
        <v>55</v>
      </c>
      <c r="E5" s="49" t="s">
        <v>1</v>
      </c>
      <c r="F5" s="49" t="s">
        <v>12</v>
      </c>
      <c r="G5" s="49" t="s">
        <v>33</v>
      </c>
      <c r="H5" s="49"/>
      <c r="I5" s="49" t="s">
        <v>38</v>
      </c>
      <c r="J5" s="49" t="s">
        <v>38</v>
      </c>
      <c r="Q5" s="49"/>
      <c r="R5" s="49"/>
    </row>
    <row r="6" spans="1:10" ht="12">
      <c r="A6" s="51" t="s">
        <v>40</v>
      </c>
      <c r="B6" s="51"/>
      <c r="C6" s="87">
        <v>0</v>
      </c>
      <c r="D6" s="51"/>
      <c r="E6" s="51">
        <v>40</v>
      </c>
      <c r="F6" s="47">
        <f>D6/E6</f>
        <v>0</v>
      </c>
      <c r="G6">
        <f>D6*52</f>
        <v>0</v>
      </c>
      <c r="I6" s="48">
        <f>C6*G6</f>
        <v>0</v>
      </c>
      <c r="J6" s="48">
        <f>I6/12</f>
        <v>0</v>
      </c>
    </row>
    <row r="7" spans="1:10" ht="12">
      <c r="A7" s="51" t="s">
        <v>41</v>
      </c>
      <c r="B7" s="51"/>
      <c r="C7" s="87">
        <v>0</v>
      </c>
      <c r="D7" s="51"/>
      <c r="E7" s="51">
        <v>40</v>
      </c>
      <c r="F7" s="47">
        <f aca="true" t="shared" si="0" ref="F7:F13">D7/E7</f>
        <v>0</v>
      </c>
      <c r="G7">
        <f aca="true" t="shared" si="1" ref="G7:G13">D7*52</f>
        <v>0</v>
      </c>
      <c r="I7" s="48">
        <f aca="true" t="shared" si="2" ref="I7:I13">C7*G7</f>
        <v>0</v>
      </c>
      <c r="J7" s="48">
        <f aca="true" t="shared" si="3" ref="J7:J16">I7/12</f>
        <v>0</v>
      </c>
    </row>
    <row r="8" spans="1:10" ht="12">
      <c r="A8" s="51" t="s">
        <v>42</v>
      </c>
      <c r="B8" s="51"/>
      <c r="C8" s="87">
        <v>0</v>
      </c>
      <c r="D8" s="51"/>
      <c r="E8" s="51">
        <v>40</v>
      </c>
      <c r="F8" s="47">
        <f t="shared" si="0"/>
        <v>0</v>
      </c>
      <c r="G8">
        <f t="shared" si="1"/>
        <v>0</v>
      </c>
      <c r="I8" s="48">
        <f t="shared" si="2"/>
        <v>0</v>
      </c>
      <c r="J8" s="48">
        <f t="shared" si="3"/>
        <v>0</v>
      </c>
    </row>
    <row r="9" spans="1:10" ht="12">
      <c r="A9" s="51" t="s">
        <v>43</v>
      </c>
      <c r="B9" s="51"/>
      <c r="C9" s="87">
        <v>0</v>
      </c>
      <c r="D9" s="51"/>
      <c r="E9" s="51">
        <v>40</v>
      </c>
      <c r="F9" s="47">
        <f t="shared" si="0"/>
        <v>0</v>
      </c>
      <c r="G9">
        <f t="shared" si="1"/>
        <v>0</v>
      </c>
      <c r="I9" s="48">
        <f t="shared" si="2"/>
        <v>0</v>
      </c>
      <c r="J9" s="48">
        <f t="shared" si="3"/>
        <v>0</v>
      </c>
    </row>
    <row r="10" spans="1:10" ht="12">
      <c r="A10" s="51" t="s">
        <v>44</v>
      </c>
      <c r="B10" s="51"/>
      <c r="C10" s="87">
        <v>0</v>
      </c>
      <c r="D10" s="51"/>
      <c r="E10" s="51">
        <v>40</v>
      </c>
      <c r="F10" s="47">
        <f t="shared" si="0"/>
        <v>0</v>
      </c>
      <c r="G10">
        <f t="shared" si="1"/>
        <v>0</v>
      </c>
      <c r="I10" s="48">
        <f t="shared" si="2"/>
        <v>0</v>
      </c>
      <c r="J10" s="48">
        <f t="shared" si="3"/>
        <v>0</v>
      </c>
    </row>
    <row r="11" spans="1:10" ht="12">
      <c r="A11" s="51" t="s">
        <v>45</v>
      </c>
      <c r="B11" s="51"/>
      <c r="C11" s="87">
        <v>0</v>
      </c>
      <c r="D11" s="51"/>
      <c r="E11" s="51">
        <v>40</v>
      </c>
      <c r="F11" s="47">
        <f t="shared" si="0"/>
        <v>0</v>
      </c>
      <c r="G11">
        <f t="shared" si="1"/>
        <v>0</v>
      </c>
      <c r="I11" s="48">
        <f t="shared" si="2"/>
        <v>0</v>
      </c>
      <c r="J11" s="48">
        <f t="shared" si="3"/>
        <v>0</v>
      </c>
    </row>
    <row r="12" spans="1:10" ht="12">
      <c r="A12" s="51" t="s">
        <v>46</v>
      </c>
      <c r="B12" s="51"/>
      <c r="C12" s="87">
        <v>0</v>
      </c>
      <c r="D12" s="51"/>
      <c r="E12" s="51">
        <v>40</v>
      </c>
      <c r="F12" s="47">
        <f t="shared" si="0"/>
        <v>0</v>
      </c>
      <c r="G12">
        <f t="shared" si="1"/>
        <v>0</v>
      </c>
      <c r="I12" s="48">
        <f t="shared" si="2"/>
        <v>0</v>
      </c>
      <c r="J12" s="48">
        <f t="shared" si="3"/>
        <v>0</v>
      </c>
    </row>
    <row r="13" spans="1:10" ht="12">
      <c r="A13" s="51" t="s">
        <v>47</v>
      </c>
      <c r="B13" s="51"/>
      <c r="C13" s="87">
        <v>0</v>
      </c>
      <c r="D13" s="51"/>
      <c r="E13" s="51">
        <v>40</v>
      </c>
      <c r="F13" s="47">
        <f t="shared" si="0"/>
        <v>0</v>
      </c>
      <c r="G13">
        <f t="shared" si="1"/>
        <v>0</v>
      </c>
      <c r="I13" s="48">
        <f t="shared" si="2"/>
        <v>0</v>
      </c>
      <c r="J13" s="48">
        <f t="shared" si="3"/>
        <v>0</v>
      </c>
    </row>
    <row r="14" spans="1:10" ht="12">
      <c r="A14" s="51" t="s">
        <v>60</v>
      </c>
      <c r="B14" s="51"/>
      <c r="C14" s="87">
        <v>0</v>
      </c>
      <c r="D14" s="51"/>
      <c r="E14" s="51">
        <v>40</v>
      </c>
      <c r="F14" s="47">
        <f>D14/E14</f>
        <v>0</v>
      </c>
      <c r="G14">
        <f>D14*52</f>
        <v>0</v>
      </c>
      <c r="I14" s="48">
        <f>C14*G14</f>
        <v>0</v>
      </c>
      <c r="J14" s="48">
        <f t="shared" si="3"/>
        <v>0</v>
      </c>
    </row>
    <row r="15" spans="1:10" ht="12">
      <c r="A15" s="51" t="s">
        <v>61</v>
      </c>
      <c r="B15" s="51"/>
      <c r="C15" s="87">
        <v>0</v>
      </c>
      <c r="D15" s="51"/>
      <c r="E15" s="51">
        <v>40</v>
      </c>
      <c r="F15" s="47">
        <f>D15/E15</f>
        <v>0</v>
      </c>
      <c r="G15">
        <f>D15*52</f>
        <v>0</v>
      </c>
      <c r="I15" s="48">
        <f>C15*G15</f>
        <v>0</v>
      </c>
      <c r="J15" s="48">
        <f t="shared" si="3"/>
        <v>0</v>
      </c>
    </row>
    <row r="16" spans="1:10" ht="12">
      <c r="A16" s="51" t="s">
        <v>62</v>
      </c>
      <c r="C16" s="50"/>
      <c r="I16" s="48">
        <f>SUM(I6:I15)</f>
        <v>0</v>
      </c>
      <c r="J16" s="48">
        <f t="shared" si="3"/>
        <v>0</v>
      </c>
    </row>
    <row r="17" ht="12">
      <c r="C17" s="50"/>
    </row>
    <row r="18" spans="1:3" ht="12">
      <c r="A18" t="s">
        <v>6</v>
      </c>
      <c r="C18" s="50"/>
    </row>
    <row r="19" spans="3:10" ht="12">
      <c r="C19" s="50"/>
      <c r="I19" s="49" t="s">
        <v>37</v>
      </c>
      <c r="J19" s="49" t="s">
        <v>57</v>
      </c>
    </row>
    <row r="20" spans="2:10" ht="12">
      <c r="B20" s="49" t="s">
        <v>51</v>
      </c>
      <c r="D20" s="49" t="s">
        <v>54</v>
      </c>
      <c r="E20" s="49" t="s">
        <v>37</v>
      </c>
      <c r="F20" s="49" t="s">
        <v>37</v>
      </c>
      <c r="G20" s="49" t="s">
        <v>37</v>
      </c>
      <c r="H20" s="49" t="s">
        <v>37</v>
      </c>
      <c r="I20" s="49" t="s">
        <v>58</v>
      </c>
      <c r="J20" s="49" t="s">
        <v>58</v>
      </c>
    </row>
    <row r="21" spans="2:10" ht="12">
      <c r="B21" s="49" t="s">
        <v>52</v>
      </c>
      <c r="C21" s="49" t="s">
        <v>27</v>
      </c>
      <c r="D21" s="49" t="s">
        <v>53</v>
      </c>
      <c r="E21" s="49" t="s">
        <v>48</v>
      </c>
      <c r="F21" s="49" t="s">
        <v>49</v>
      </c>
      <c r="G21" s="49" t="s">
        <v>50</v>
      </c>
      <c r="H21" s="49" t="s">
        <v>50</v>
      </c>
      <c r="I21" s="49" t="s">
        <v>59</v>
      </c>
      <c r="J21" s="49" t="s">
        <v>59</v>
      </c>
    </row>
    <row r="22" spans="1:10" ht="12">
      <c r="A22" t="str">
        <f>A6</f>
        <v>Employee1</v>
      </c>
      <c r="B22" s="48">
        <f aca="true" t="shared" si="4" ref="B22:B31">0.0625*I6</f>
        <v>0</v>
      </c>
      <c r="C22" s="48">
        <f aca="true" t="shared" si="5" ref="C22:C31">0.0145*I6</f>
        <v>0</v>
      </c>
      <c r="D22" s="88">
        <f aca="true" t="shared" si="6" ref="D22:D31">0.017*I6</f>
        <v>0</v>
      </c>
      <c r="E22" s="88">
        <v>0</v>
      </c>
      <c r="F22" s="88">
        <v>0</v>
      </c>
      <c r="G22" s="51"/>
      <c r="H22" s="51"/>
      <c r="I22" s="48">
        <f>SUM(B22:H22)</f>
        <v>0</v>
      </c>
      <c r="J22" s="48">
        <f aca="true" t="shared" si="7" ref="J22:J32">I22/12</f>
        <v>0</v>
      </c>
    </row>
    <row r="23" spans="1:10" ht="12">
      <c r="A23" t="str">
        <f aca="true" t="shared" si="8" ref="A23:A31">A7</f>
        <v>Employee2</v>
      </c>
      <c r="B23" s="48">
        <f t="shared" si="4"/>
        <v>0</v>
      </c>
      <c r="C23" s="48">
        <f t="shared" si="5"/>
        <v>0</v>
      </c>
      <c r="D23" s="88">
        <f t="shared" si="6"/>
        <v>0</v>
      </c>
      <c r="E23" s="88">
        <v>0</v>
      </c>
      <c r="F23" s="88">
        <v>0</v>
      </c>
      <c r="G23" s="51"/>
      <c r="H23" s="51"/>
      <c r="I23" s="48">
        <f aca="true" t="shared" si="9" ref="I23:I29">SUM(B23:H23)</f>
        <v>0</v>
      </c>
      <c r="J23" s="48">
        <f t="shared" si="7"/>
        <v>0</v>
      </c>
    </row>
    <row r="24" spans="1:10" ht="12">
      <c r="A24" t="str">
        <f t="shared" si="8"/>
        <v>Employee3</v>
      </c>
      <c r="B24" s="48">
        <f t="shared" si="4"/>
        <v>0</v>
      </c>
      <c r="C24" s="48">
        <f t="shared" si="5"/>
        <v>0</v>
      </c>
      <c r="D24" s="88">
        <f t="shared" si="6"/>
        <v>0</v>
      </c>
      <c r="E24" s="88">
        <v>0</v>
      </c>
      <c r="F24" s="88">
        <v>0</v>
      </c>
      <c r="G24" s="51"/>
      <c r="H24" s="51"/>
      <c r="I24" s="48">
        <f t="shared" si="9"/>
        <v>0</v>
      </c>
      <c r="J24" s="48">
        <f t="shared" si="7"/>
        <v>0</v>
      </c>
    </row>
    <row r="25" spans="1:10" ht="12">
      <c r="A25" t="str">
        <f t="shared" si="8"/>
        <v>Employee4</v>
      </c>
      <c r="B25" s="48">
        <f t="shared" si="4"/>
        <v>0</v>
      </c>
      <c r="C25" s="48">
        <f t="shared" si="5"/>
        <v>0</v>
      </c>
      <c r="D25" s="88">
        <f t="shared" si="6"/>
        <v>0</v>
      </c>
      <c r="E25" s="88">
        <v>0</v>
      </c>
      <c r="F25" s="88">
        <v>0</v>
      </c>
      <c r="G25" s="51"/>
      <c r="H25" s="51"/>
      <c r="I25" s="48">
        <f t="shared" si="9"/>
        <v>0</v>
      </c>
      <c r="J25" s="48">
        <f t="shared" si="7"/>
        <v>0</v>
      </c>
    </row>
    <row r="26" spans="1:10" ht="12">
      <c r="A26" t="str">
        <f t="shared" si="8"/>
        <v>Employee5</v>
      </c>
      <c r="B26" s="48">
        <f t="shared" si="4"/>
        <v>0</v>
      </c>
      <c r="C26" s="48">
        <f t="shared" si="5"/>
        <v>0</v>
      </c>
      <c r="D26" s="88">
        <f t="shared" si="6"/>
        <v>0</v>
      </c>
      <c r="E26" s="88">
        <v>0</v>
      </c>
      <c r="F26" s="88">
        <v>0</v>
      </c>
      <c r="G26" s="51"/>
      <c r="H26" s="51"/>
      <c r="I26" s="48">
        <f t="shared" si="9"/>
        <v>0</v>
      </c>
      <c r="J26" s="48">
        <f t="shared" si="7"/>
        <v>0</v>
      </c>
    </row>
    <row r="27" spans="1:10" ht="12">
      <c r="A27" t="str">
        <f t="shared" si="8"/>
        <v>Employee6</v>
      </c>
      <c r="B27" s="48">
        <f t="shared" si="4"/>
        <v>0</v>
      </c>
      <c r="C27" s="48">
        <f t="shared" si="5"/>
        <v>0</v>
      </c>
      <c r="D27" s="88">
        <f t="shared" si="6"/>
        <v>0</v>
      </c>
      <c r="E27" s="88">
        <v>0</v>
      </c>
      <c r="F27" s="88">
        <v>0</v>
      </c>
      <c r="G27" s="51"/>
      <c r="H27" s="51"/>
      <c r="I27" s="48">
        <f t="shared" si="9"/>
        <v>0</v>
      </c>
      <c r="J27" s="48">
        <f t="shared" si="7"/>
        <v>0</v>
      </c>
    </row>
    <row r="28" spans="1:10" ht="12">
      <c r="A28" t="str">
        <f t="shared" si="8"/>
        <v>Employee7</v>
      </c>
      <c r="B28" s="48">
        <f t="shared" si="4"/>
        <v>0</v>
      </c>
      <c r="C28" s="48">
        <f t="shared" si="5"/>
        <v>0</v>
      </c>
      <c r="D28" s="88">
        <f t="shared" si="6"/>
        <v>0</v>
      </c>
      <c r="E28" s="88">
        <v>0</v>
      </c>
      <c r="F28" s="88">
        <v>0</v>
      </c>
      <c r="G28" s="51"/>
      <c r="H28" s="51"/>
      <c r="I28" s="48">
        <f t="shared" si="9"/>
        <v>0</v>
      </c>
      <c r="J28" s="48">
        <f t="shared" si="7"/>
        <v>0</v>
      </c>
    </row>
    <row r="29" spans="1:10" ht="12">
      <c r="A29" t="str">
        <f t="shared" si="8"/>
        <v>Employee8</v>
      </c>
      <c r="B29" s="48">
        <f t="shared" si="4"/>
        <v>0</v>
      </c>
      <c r="C29" s="48">
        <f t="shared" si="5"/>
        <v>0</v>
      </c>
      <c r="D29" s="88">
        <f t="shared" si="6"/>
        <v>0</v>
      </c>
      <c r="E29" s="88">
        <v>0</v>
      </c>
      <c r="F29" s="88">
        <v>0</v>
      </c>
      <c r="G29" s="51"/>
      <c r="H29" s="51"/>
      <c r="I29" s="48">
        <f t="shared" si="9"/>
        <v>0</v>
      </c>
      <c r="J29" s="48">
        <f t="shared" si="7"/>
        <v>0</v>
      </c>
    </row>
    <row r="30" spans="1:10" ht="12">
      <c r="A30" t="str">
        <f t="shared" si="8"/>
        <v>Employee9</v>
      </c>
      <c r="B30" s="48">
        <f t="shared" si="4"/>
        <v>0</v>
      </c>
      <c r="C30" s="48">
        <f t="shared" si="5"/>
        <v>0</v>
      </c>
      <c r="D30" s="88">
        <f t="shared" si="6"/>
        <v>0</v>
      </c>
      <c r="E30" s="88">
        <v>0</v>
      </c>
      <c r="F30" s="88">
        <v>0</v>
      </c>
      <c r="G30" s="51"/>
      <c r="H30" s="51"/>
      <c r="I30" s="48">
        <f>SUM(B30:H30)</f>
        <v>0</v>
      </c>
      <c r="J30" s="48">
        <f t="shared" si="7"/>
        <v>0</v>
      </c>
    </row>
    <row r="31" spans="1:10" ht="12">
      <c r="A31" t="str">
        <f t="shared" si="8"/>
        <v>Employee10</v>
      </c>
      <c r="B31" s="48">
        <f t="shared" si="4"/>
        <v>0</v>
      </c>
      <c r="C31" s="48">
        <f t="shared" si="5"/>
        <v>0</v>
      </c>
      <c r="D31" s="88">
        <f t="shared" si="6"/>
        <v>0</v>
      </c>
      <c r="E31" s="88">
        <v>0</v>
      </c>
      <c r="F31" s="88">
        <v>0</v>
      </c>
      <c r="G31" s="51"/>
      <c r="H31" s="51"/>
      <c r="I31" s="48">
        <f>SUM(B31:H31)</f>
        <v>0</v>
      </c>
      <c r="J31" s="48">
        <f t="shared" si="7"/>
        <v>0</v>
      </c>
    </row>
    <row r="32" spans="1:10" ht="12">
      <c r="A32" s="51" t="s">
        <v>7</v>
      </c>
      <c r="I32" s="48">
        <f>SUM(I22:I31)</f>
        <v>0</v>
      </c>
      <c r="J32" s="48">
        <f t="shared" si="7"/>
        <v>0</v>
      </c>
    </row>
    <row r="34" ht="12">
      <c r="A34" s="67" t="s">
        <v>64</v>
      </c>
    </row>
    <row r="36" spans="1:10" ht="12">
      <c r="A36" s="68"/>
      <c r="B36" s="68"/>
      <c r="C36" s="68"/>
      <c r="D36" s="68"/>
      <c r="E36" s="68"/>
      <c r="F36" s="68"/>
      <c r="G36" s="68"/>
      <c r="H36" s="68"/>
      <c r="I36" s="68"/>
      <c r="J36" s="68"/>
    </row>
    <row r="37" spans="1:10" ht="12">
      <c r="A37" s="68"/>
      <c r="B37" s="68"/>
      <c r="C37" s="68"/>
      <c r="D37" s="68"/>
      <c r="E37" s="68"/>
      <c r="F37" s="68"/>
      <c r="G37" s="68"/>
      <c r="H37" s="68"/>
      <c r="I37" s="68"/>
      <c r="J37" s="68"/>
    </row>
    <row r="38" spans="1:10" ht="12">
      <c r="A38" s="68"/>
      <c r="B38" s="68"/>
      <c r="C38" s="68"/>
      <c r="D38" s="68"/>
      <c r="E38" s="68"/>
      <c r="F38" s="68"/>
      <c r="G38" s="68"/>
      <c r="H38" s="68"/>
      <c r="I38" s="68"/>
      <c r="J38" s="68"/>
    </row>
  </sheetData>
  <sheetProtection/>
  <mergeCells count="2">
    <mergeCell ref="D4:E4"/>
    <mergeCell ref="A1:J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74"/>
  <sheetViews>
    <sheetView tabSelected="1" zoomScalePageLayoutView="0" workbookViewId="0" topLeftCell="A25">
      <selection activeCell="B5" sqref="B5"/>
    </sheetView>
  </sheetViews>
  <sheetFormatPr defaultColWidth="9.140625" defaultRowHeight="12.75"/>
  <cols>
    <col min="1" max="1" width="35.140625" style="15" customWidth="1"/>
    <col min="2" max="2" width="33.57421875" style="15" customWidth="1"/>
    <col min="3" max="16384" width="9.140625" style="15" customWidth="1"/>
  </cols>
  <sheetData>
    <row r="1" spans="1:2" ht="25.5" customHeight="1">
      <c r="A1" s="71" t="s">
        <v>65</v>
      </c>
      <c r="B1" s="71"/>
    </row>
    <row r="2" spans="1:2" ht="32.25" customHeight="1" thickBot="1">
      <c r="A2" s="14"/>
      <c r="B2" s="14"/>
    </row>
    <row r="3" spans="1:2" ht="12.75" thickBot="1">
      <c r="A3" s="3" t="s">
        <v>2</v>
      </c>
      <c r="B3" s="86"/>
    </row>
    <row r="4" spans="1:3" ht="6.75" customHeight="1" thickBot="1">
      <c r="A4" s="3"/>
      <c r="B4" s="13"/>
      <c r="C4" s="1"/>
    </row>
    <row r="5" spans="1:2" ht="12.75" thickBot="1">
      <c r="A5" s="3" t="s">
        <v>66</v>
      </c>
      <c r="B5" s="86"/>
    </row>
    <row r="6" spans="1:2" ht="12.75" thickBot="1">
      <c r="A6" s="3"/>
      <c r="B6" s="16"/>
    </row>
    <row r="7" spans="1:2" ht="12.75" thickBot="1">
      <c r="A7" s="2" t="s">
        <v>10</v>
      </c>
      <c r="B7" s="9"/>
    </row>
    <row r="8" spans="1:2" ht="12.75" thickBot="1">
      <c r="A8" s="5"/>
      <c r="B8" s="4"/>
    </row>
    <row r="9" spans="1:4" s="59" customFormat="1" ht="30" customHeight="1" thickBot="1">
      <c r="A9" s="57" t="s">
        <v>11</v>
      </c>
      <c r="B9" s="58" t="s">
        <v>0</v>
      </c>
      <c r="D9" s="6"/>
    </row>
    <row r="10" spans="1:2" s="24" customFormat="1" ht="16.5" customHeight="1" thickBot="1">
      <c r="A10" s="53" t="s">
        <v>39</v>
      </c>
      <c r="B10" s="1"/>
    </row>
    <row r="11" spans="1:2" ht="12.75" customHeight="1">
      <c r="A11" s="52" t="str">
        <f>Personnel!A6</f>
        <v>Employee1</v>
      </c>
      <c r="B11" s="27"/>
    </row>
    <row r="12" spans="1:2" ht="12.75" customHeight="1">
      <c r="A12" s="52" t="str">
        <f>Personnel!A7</f>
        <v>Employee2</v>
      </c>
      <c r="B12" s="27"/>
    </row>
    <row r="13" spans="1:2" ht="12.75" customHeight="1">
      <c r="A13" s="52" t="str">
        <f>Personnel!A8</f>
        <v>Employee3</v>
      </c>
      <c r="B13" s="27"/>
    </row>
    <row r="14" spans="1:2" ht="12.75" customHeight="1">
      <c r="A14" s="52" t="str">
        <f>Personnel!A9</f>
        <v>Employee4</v>
      </c>
      <c r="B14" s="27"/>
    </row>
    <row r="15" spans="1:2" ht="12.75" customHeight="1">
      <c r="A15" s="52" t="str">
        <f>Personnel!A10</f>
        <v>Employee5</v>
      </c>
      <c r="B15" s="27"/>
    </row>
    <row r="16" spans="1:2" ht="12">
      <c r="A16" s="52" t="str">
        <f>Personnel!A11</f>
        <v>Employee6</v>
      </c>
      <c r="B16" s="27"/>
    </row>
    <row r="17" spans="1:2" ht="12">
      <c r="A17" s="52" t="str">
        <f>Personnel!A12</f>
        <v>Employee7</v>
      </c>
      <c r="B17" s="27"/>
    </row>
    <row r="18" spans="1:2" ht="12">
      <c r="A18" s="52" t="str">
        <f>Personnel!A13</f>
        <v>Employee8</v>
      </c>
      <c r="B18" s="27"/>
    </row>
    <row r="19" spans="1:2" ht="12">
      <c r="A19" s="52" t="str">
        <f>Personnel!A14</f>
        <v>Employee9</v>
      </c>
      <c r="B19" s="27"/>
    </row>
    <row r="20" spans="1:2" ht="12.75" thickBot="1">
      <c r="A20" s="52" t="str">
        <f>Personnel!A15</f>
        <v>Employee10</v>
      </c>
      <c r="B20" s="27"/>
    </row>
    <row r="21" spans="1:2" ht="12.75" thickBot="1">
      <c r="A21" s="28"/>
      <c r="B21" s="56">
        <f>SUM(B11:B20)</f>
        <v>0</v>
      </c>
    </row>
    <row r="22" spans="1:2" s="24" customFormat="1" ht="16.5" customHeight="1" thickBot="1" thickTop="1">
      <c r="A22" s="53" t="s">
        <v>6</v>
      </c>
      <c r="B22" s="55"/>
    </row>
    <row r="23" spans="1:2" ht="12.75" customHeight="1" thickTop="1">
      <c r="A23" s="25" t="str">
        <f>A11</f>
        <v>Employee1</v>
      </c>
      <c r="B23" s="27"/>
    </row>
    <row r="24" spans="1:2" ht="12.75" customHeight="1">
      <c r="A24" s="52" t="str">
        <f>A12</f>
        <v>Employee2</v>
      </c>
      <c r="B24" s="27"/>
    </row>
    <row r="25" spans="1:2" ht="12.75" customHeight="1">
      <c r="A25" s="52" t="str">
        <f aca="true" t="shared" si="0" ref="A25:A32">A13</f>
        <v>Employee3</v>
      </c>
      <c r="B25" s="27"/>
    </row>
    <row r="26" spans="1:2" ht="12.75" customHeight="1">
      <c r="A26" s="52" t="str">
        <f t="shared" si="0"/>
        <v>Employee4</v>
      </c>
      <c r="B26" s="27"/>
    </row>
    <row r="27" spans="1:2" ht="12.75" customHeight="1">
      <c r="A27" s="52" t="str">
        <f t="shared" si="0"/>
        <v>Employee5</v>
      </c>
      <c r="B27" s="27"/>
    </row>
    <row r="28" spans="1:2" ht="12.75" customHeight="1">
      <c r="A28" s="52" t="str">
        <f t="shared" si="0"/>
        <v>Employee6</v>
      </c>
      <c r="B28" s="27"/>
    </row>
    <row r="29" spans="1:2" ht="12.75" customHeight="1">
      <c r="A29" s="52" t="str">
        <f t="shared" si="0"/>
        <v>Employee7</v>
      </c>
      <c r="B29" s="27"/>
    </row>
    <row r="30" spans="1:2" ht="12">
      <c r="A30" s="52" t="str">
        <f t="shared" si="0"/>
        <v>Employee8</v>
      </c>
      <c r="B30" s="27"/>
    </row>
    <row r="31" spans="1:2" ht="12">
      <c r="A31" s="52" t="str">
        <f t="shared" si="0"/>
        <v>Employee9</v>
      </c>
      <c r="B31" s="27"/>
    </row>
    <row r="32" spans="1:2" ht="12.75" thickBot="1">
      <c r="A32" s="52" t="str">
        <f t="shared" si="0"/>
        <v>Employee10</v>
      </c>
      <c r="B32" s="27"/>
    </row>
    <row r="33" spans="1:2" ht="12.75" thickBot="1">
      <c r="A33" s="28"/>
      <c r="B33" s="56">
        <f>SUM(B23:B32)</f>
        <v>0</v>
      </c>
    </row>
    <row r="34" spans="1:2" s="32" customFormat="1" ht="16.5" customHeight="1" thickBot="1" thickTop="1">
      <c r="A34" s="53" t="s">
        <v>5</v>
      </c>
      <c r="B34" s="54"/>
    </row>
    <row r="35" spans="1:2" ht="12.75" customHeight="1" thickTop="1">
      <c r="A35" s="25"/>
      <c r="B35" s="27"/>
    </row>
    <row r="36" spans="1:2" ht="12">
      <c r="A36" s="26"/>
      <c r="B36" s="27"/>
    </row>
    <row r="37" spans="1:2" ht="12">
      <c r="A37" s="26"/>
      <c r="B37" s="27"/>
    </row>
    <row r="38" spans="1:2" ht="12">
      <c r="A38" s="26"/>
      <c r="B38" s="27"/>
    </row>
    <row r="39" spans="1:2" ht="12">
      <c r="A39" s="26"/>
      <c r="B39" s="27"/>
    </row>
    <row r="40" spans="1:2" ht="12.75" thickBot="1">
      <c r="A40" s="26"/>
      <c r="B40" s="27"/>
    </row>
    <row r="41" spans="1:2" ht="12.75" thickBot="1">
      <c r="A41" s="28"/>
      <c r="B41" s="56">
        <f>SUM(B35:B40)</f>
        <v>0</v>
      </c>
    </row>
    <row r="42" spans="1:2" s="32" customFormat="1" ht="16.5" customHeight="1" thickBot="1" thickTop="1">
      <c r="A42" s="53" t="s">
        <v>3</v>
      </c>
      <c r="B42" s="54"/>
    </row>
    <row r="43" spans="1:2" ht="12.75" customHeight="1" thickTop="1">
      <c r="A43" s="25"/>
      <c r="B43" s="27"/>
    </row>
    <row r="44" spans="1:2" ht="12">
      <c r="A44" s="26"/>
      <c r="B44" s="27"/>
    </row>
    <row r="45" spans="1:2" ht="12">
      <c r="A45" s="26"/>
      <c r="B45" s="27"/>
    </row>
    <row r="46" spans="1:2" ht="12">
      <c r="A46" s="26"/>
      <c r="B46" s="27"/>
    </row>
    <row r="47" spans="1:2" ht="12">
      <c r="A47" s="26"/>
      <c r="B47" s="27"/>
    </row>
    <row r="48" spans="1:2" ht="12.75" thickBot="1">
      <c r="A48" s="26"/>
      <c r="B48" s="27"/>
    </row>
    <row r="49" spans="1:2" ht="12.75" thickBot="1">
      <c r="A49" s="28"/>
      <c r="B49" s="56">
        <f>SUM(B43:B48)</f>
        <v>0</v>
      </c>
    </row>
    <row r="50" spans="1:2" s="32" customFormat="1" ht="16.5" customHeight="1" thickBot="1" thickTop="1">
      <c r="A50" s="53" t="s">
        <v>4</v>
      </c>
      <c r="B50" s="54"/>
    </row>
    <row r="51" spans="1:2" ht="12.75" customHeight="1" thickTop="1">
      <c r="A51" s="25"/>
      <c r="B51" s="27"/>
    </row>
    <row r="52" spans="1:2" ht="12">
      <c r="A52" s="26"/>
      <c r="B52" s="27"/>
    </row>
    <row r="53" spans="1:2" ht="12">
      <c r="A53" s="26"/>
      <c r="B53" s="27"/>
    </row>
    <row r="54" spans="1:2" ht="12">
      <c r="A54" s="26"/>
      <c r="B54" s="27"/>
    </row>
    <row r="55" spans="1:2" ht="12" customHeight="1">
      <c r="A55" s="26"/>
      <c r="B55" s="27"/>
    </row>
    <row r="56" spans="1:2" ht="12.75" thickBot="1">
      <c r="A56" s="26"/>
      <c r="B56" s="27"/>
    </row>
    <row r="57" spans="1:2" ht="12.75" thickBot="1">
      <c r="A57" s="26"/>
      <c r="B57" s="56">
        <f>SUM(B51:B56)</f>
        <v>0</v>
      </c>
    </row>
    <row r="58" spans="1:2" s="32" customFormat="1" ht="16.5" customHeight="1" thickBot="1">
      <c r="A58" s="53" t="s">
        <v>21</v>
      </c>
      <c r="B58" s="56">
        <f>B57+B49+B41+B33+B21</f>
        <v>0</v>
      </c>
    </row>
    <row r="59" spans="1:2" s="8" customFormat="1" ht="12.75" customHeight="1">
      <c r="A59" s="33"/>
      <c r="B59" s="34"/>
    </row>
    <row r="60" spans="1:2" s="8" customFormat="1" ht="18" customHeight="1" thickBot="1">
      <c r="A60" s="5" t="s">
        <v>22</v>
      </c>
      <c r="B60" s="35"/>
    </row>
    <row r="61" spans="1:2" s="8" customFormat="1" ht="18" customHeight="1" thickBot="1">
      <c r="A61" s="5" t="s">
        <v>8</v>
      </c>
      <c r="B61" s="37"/>
    </row>
    <row r="62" spans="1:2" s="8" customFormat="1" ht="18" customHeight="1" thickBot="1">
      <c r="A62" s="5" t="s">
        <v>9</v>
      </c>
      <c r="B62" s="39"/>
    </row>
    <row r="63" spans="1:2" s="8" customFormat="1" ht="12.75" customHeight="1">
      <c r="A63" s="5"/>
      <c r="B63" s="12"/>
    </row>
    <row r="64" spans="1:2" s="3" customFormat="1" ht="12.75" customHeight="1">
      <c r="A64" s="70" t="s">
        <v>63</v>
      </c>
      <c r="B64" s="70"/>
    </row>
    <row r="65" spans="1:2" s="8" customFormat="1" ht="19.5" customHeight="1" thickBot="1">
      <c r="A65" s="61" t="s">
        <v>23</v>
      </c>
      <c r="B65" s="62"/>
    </row>
    <row r="66" spans="1:2" s="8" customFormat="1" ht="12.75" thickBot="1">
      <c r="A66" s="60" t="s">
        <v>24</v>
      </c>
      <c r="B66" s="63"/>
    </row>
    <row r="67" spans="1:2" s="8" customFormat="1" ht="12.75" customHeight="1">
      <c r="A67" s="64"/>
      <c r="B67" s="65"/>
    </row>
    <row r="68" spans="1:2" s="8" customFormat="1" ht="12.75" thickBot="1">
      <c r="A68" s="60" t="s">
        <v>25</v>
      </c>
      <c r="B68" s="66"/>
    </row>
    <row r="69" spans="1:2" s="8" customFormat="1" ht="12">
      <c r="A69" s="12"/>
      <c r="B69" s="12"/>
    </row>
    <row r="70" spans="1:2" s="8" customFormat="1" ht="12">
      <c r="A70" s="12"/>
      <c r="B70" s="12"/>
    </row>
    <row r="71" spans="1:2" s="8" customFormat="1" ht="12">
      <c r="A71" s="12"/>
      <c r="B71" s="12"/>
    </row>
    <row r="72" spans="1:2" s="8" customFormat="1" ht="12">
      <c r="A72" s="12"/>
      <c r="B72" s="12"/>
    </row>
    <row r="73" spans="1:2" s="8" customFormat="1" ht="12">
      <c r="A73" s="12"/>
      <c r="B73" s="12"/>
    </row>
    <row r="74" spans="1:2" s="8" customFormat="1" ht="12">
      <c r="A74" s="12"/>
      <c r="B74" s="12"/>
    </row>
    <row r="75" s="1" customFormat="1" ht="12"/>
  </sheetData>
  <sheetProtection selectLockedCells="1"/>
  <mergeCells count="2">
    <mergeCell ref="A64:B64"/>
    <mergeCell ref="A1:B1"/>
  </mergeCells>
  <printOptions horizontalCentered="1"/>
  <pageMargins left="0.75" right="0.75" top="0.96" bottom="0.68" header="0.5" footer="0.5"/>
  <pageSetup fitToHeight="1" fitToWidth="1" horizontalDpi="300" verticalDpi="300" orientation="portrait" scale="85" r:id="rId1"/>
  <headerFooter alignWithMargins="0">
    <oddHeader>&amp;C&amp;"Arial,Bold"
SUBGRANTEE 
REQUEST FOR BUDGET REVISION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5.140625" style="15" customWidth="1"/>
    <col min="2" max="2" width="17.140625" style="15" customWidth="1"/>
    <col min="3" max="5" width="16.140625" style="15" customWidth="1"/>
    <col min="6" max="16384" width="9.140625" style="15" customWidth="1"/>
  </cols>
  <sheetData>
    <row r="1" spans="1:2" ht="12.75" customHeight="1" thickBot="1">
      <c r="A1" s="14"/>
      <c r="B1" s="14"/>
    </row>
    <row r="2" spans="1:5" ht="12.75" thickBot="1">
      <c r="A2" s="3" t="s">
        <v>2</v>
      </c>
      <c r="B2" s="82"/>
      <c r="C2" s="83"/>
      <c r="D2" s="83"/>
      <c r="E2" s="84"/>
    </row>
    <row r="3" spans="1:6" ht="6.75" customHeight="1" thickBot="1">
      <c r="A3" s="3"/>
      <c r="B3" s="85"/>
      <c r="C3" s="83"/>
      <c r="D3" s="83"/>
      <c r="E3" s="83"/>
      <c r="F3" s="1"/>
    </row>
    <row r="4" spans="1:5" ht="12.75" thickBot="1">
      <c r="A4" s="3" t="s">
        <v>66</v>
      </c>
      <c r="B4" s="82"/>
      <c r="C4" s="83"/>
      <c r="D4" s="83"/>
      <c r="E4" s="84"/>
    </row>
    <row r="5" spans="1:5" ht="12.75" thickBot="1">
      <c r="A5" s="3"/>
      <c r="B5" s="16"/>
      <c r="C5" s="12"/>
      <c r="D5" s="12"/>
      <c r="E5" s="12"/>
    </row>
    <row r="6" spans="1:5" ht="12.75" thickBot="1">
      <c r="A6" s="2" t="s">
        <v>10</v>
      </c>
      <c r="B6" s="9"/>
      <c r="C6" s="8"/>
      <c r="D6" s="8"/>
      <c r="E6" s="8"/>
    </row>
    <row r="7" spans="1:5" ht="12.75" thickBot="1">
      <c r="A7" s="5"/>
      <c r="B7" s="4"/>
      <c r="C7" s="4"/>
      <c r="D7" s="4"/>
      <c r="E7" s="4"/>
    </row>
    <row r="8" spans="1:7" ht="30" customHeight="1" thickBot="1">
      <c r="A8" s="17" t="s">
        <v>11</v>
      </c>
      <c r="B8" s="18" t="s">
        <v>13</v>
      </c>
      <c r="C8" s="18" t="s">
        <v>14</v>
      </c>
      <c r="D8" s="18" t="s">
        <v>15</v>
      </c>
      <c r="E8" s="19" t="s">
        <v>16</v>
      </c>
      <c r="G8" s="6"/>
    </row>
    <row r="9" spans="1:5" s="24" customFormat="1" ht="16.5" customHeight="1" thickBot="1" thickTop="1">
      <c r="A9" s="20" t="s">
        <v>17</v>
      </c>
      <c r="B9" s="21">
        <v>0</v>
      </c>
      <c r="C9" s="22">
        <v>0</v>
      </c>
      <c r="D9" s="21">
        <f>C9-B9</f>
        <v>0</v>
      </c>
      <c r="E9" s="23" t="e">
        <f>D9/B9</f>
        <v>#DIV/0!</v>
      </c>
    </row>
    <row r="10" spans="1:5" ht="12.75" thickTop="1">
      <c r="A10" s="72" t="s">
        <v>18</v>
      </c>
      <c r="B10" s="73"/>
      <c r="C10" s="73"/>
      <c r="D10" s="73"/>
      <c r="E10" s="74"/>
    </row>
    <row r="11" spans="1:5" ht="12">
      <c r="A11" s="75"/>
      <c r="B11" s="76"/>
      <c r="C11" s="76"/>
      <c r="D11" s="76"/>
      <c r="E11" s="77"/>
    </row>
    <row r="12" spans="1:5" ht="12">
      <c r="A12" s="75"/>
      <c r="B12" s="76"/>
      <c r="C12" s="76"/>
      <c r="D12" s="76"/>
      <c r="E12" s="77"/>
    </row>
    <row r="13" spans="1:5" ht="12">
      <c r="A13" s="75"/>
      <c r="B13" s="76"/>
      <c r="C13" s="76"/>
      <c r="D13" s="76"/>
      <c r="E13" s="77"/>
    </row>
    <row r="14" spans="1:5" ht="12">
      <c r="A14" s="75"/>
      <c r="B14" s="76"/>
      <c r="C14" s="76"/>
      <c r="D14" s="76"/>
      <c r="E14" s="77"/>
    </row>
    <row r="15" spans="1:5" ht="12">
      <c r="A15" s="75"/>
      <c r="B15" s="76"/>
      <c r="C15" s="76"/>
      <c r="D15" s="76"/>
      <c r="E15" s="77"/>
    </row>
    <row r="16" spans="1:5" ht="12.75" thickBot="1">
      <c r="A16" s="78"/>
      <c r="B16" s="79"/>
      <c r="C16" s="79"/>
      <c r="D16" s="79"/>
      <c r="E16" s="80"/>
    </row>
    <row r="17" spans="1:5" s="24" customFormat="1" ht="16.5" customHeight="1" thickBot="1" thickTop="1">
      <c r="A17" s="7" t="s">
        <v>6</v>
      </c>
      <c r="B17" s="29">
        <v>0</v>
      </c>
      <c r="C17" s="30">
        <v>0</v>
      </c>
      <c r="D17" s="21">
        <f>C17-B17</f>
        <v>0</v>
      </c>
      <c r="E17" s="23" t="e">
        <f>D17/B17</f>
        <v>#DIV/0!</v>
      </c>
    </row>
    <row r="18" spans="1:5" ht="12.75" thickTop="1">
      <c r="A18" s="72" t="s">
        <v>19</v>
      </c>
      <c r="B18" s="73"/>
      <c r="C18" s="73"/>
      <c r="D18" s="73"/>
      <c r="E18" s="74"/>
    </row>
    <row r="19" spans="1:5" ht="12">
      <c r="A19" s="75"/>
      <c r="B19" s="76"/>
      <c r="C19" s="76"/>
      <c r="D19" s="76"/>
      <c r="E19" s="77"/>
    </row>
    <row r="20" spans="1:5" ht="12">
      <c r="A20" s="75"/>
      <c r="B20" s="76"/>
      <c r="C20" s="76"/>
      <c r="D20" s="76"/>
      <c r="E20" s="77"/>
    </row>
    <row r="21" spans="1:5" ht="12">
      <c r="A21" s="75"/>
      <c r="B21" s="76"/>
      <c r="C21" s="76"/>
      <c r="D21" s="76"/>
      <c r="E21" s="77"/>
    </row>
    <row r="22" spans="1:5" ht="12">
      <c r="A22" s="75"/>
      <c r="B22" s="76"/>
      <c r="C22" s="76"/>
      <c r="D22" s="76"/>
      <c r="E22" s="77"/>
    </row>
    <row r="23" spans="1:5" ht="12">
      <c r="A23" s="75"/>
      <c r="B23" s="76"/>
      <c r="C23" s="76"/>
      <c r="D23" s="76"/>
      <c r="E23" s="77"/>
    </row>
    <row r="24" spans="1:5" ht="12.75" thickBot="1">
      <c r="A24" s="78"/>
      <c r="B24" s="79"/>
      <c r="C24" s="79"/>
      <c r="D24" s="79"/>
      <c r="E24" s="80"/>
    </row>
    <row r="25" spans="1:5" s="32" customFormat="1" ht="16.5" customHeight="1" thickBot="1" thickTop="1">
      <c r="A25" s="7" t="s">
        <v>5</v>
      </c>
      <c r="B25" s="31">
        <v>0</v>
      </c>
      <c r="C25" s="30">
        <v>0</v>
      </c>
      <c r="D25" s="21">
        <f>C25-B25</f>
        <v>0</v>
      </c>
      <c r="E25" s="23" t="e">
        <f>D25/B25</f>
        <v>#DIV/0!</v>
      </c>
    </row>
    <row r="26" spans="1:5" ht="12.75" thickTop="1">
      <c r="A26" s="72" t="s">
        <v>20</v>
      </c>
      <c r="B26" s="73"/>
      <c r="C26" s="73"/>
      <c r="D26" s="73"/>
      <c r="E26" s="74"/>
    </row>
    <row r="27" spans="1:5" ht="12">
      <c r="A27" s="75"/>
      <c r="B27" s="76"/>
      <c r="C27" s="76"/>
      <c r="D27" s="76"/>
      <c r="E27" s="77"/>
    </row>
    <row r="28" spans="1:5" ht="12">
      <c r="A28" s="75"/>
      <c r="B28" s="76"/>
      <c r="C28" s="76"/>
      <c r="D28" s="76"/>
      <c r="E28" s="77"/>
    </row>
    <row r="29" spans="1:5" ht="12">
      <c r="A29" s="75"/>
      <c r="B29" s="76"/>
      <c r="C29" s="76"/>
      <c r="D29" s="76"/>
      <c r="E29" s="77"/>
    </row>
    <row r="30" spans="1:5" ht="12">
      <c r="A30" s="75"/>
      <c r="B30" s="76"/>
      <c r="C30" s="76"/>
      <c r="D30" s="76"/>
      <c r="E30" s="77"/>
    </row>
    <row r="31" spans="1:5" ht="12">
      <c r="A31" s="75"/>
      <c r="B31" s="76"/>
      <c r="C31" s="76"/>
      <c r="D31" s="76"/>
      <c r="E31" s="77"/>
    </row>
    <row r="32" spans="1:5" ht="12.75" thickBot="1">
      <c r="A32" s="78"/>
      <c r="B32" s="79"/>
      <c r="C32" s="79"/>
      <c r="D32" s="79"/>
      <c r="E32" s="80"/>
    </row>
    <row r="33" spans="1:5" s="32" customFormat="1" ht="16.5" customHeight="1" thickBot="1" thickTop="1">
      <c r="A33" s="7" t="s">
        <v>3</v>
      </c>
      <c r="B33" s="29">
        <v>0</v>
      </c>
      <c r="C33" s="30">
        <v>0</v>
      </c>
      <c r="D33" s="21">
        <f>C33-B33</f>
        <v>0</v>
      </c>
      <c r="E33" s="23" t="e">
        <f>D33/B33</f>
        <v>#DIV/0!</v>
      </c>
    </row>
    <row r="34" spans="1:5" ht="12.75" thickTop="1">
      <c r="A34" s="72" t="s">
        <v>20</v>
      </c>
      <c r="B34" s="73"/>
      <c r="C34" s="73"/>
      <c r="D34" s="73"/>
      <c r="E34" s="74"/>
    </row>
    <row r="35" spans="1:5" ht="12">
      <c r="A35" s="75"/>
      <c r="B35" s="76"/>
      <c r="C35" s="76"/>
      <c r="D35" s="76"/>
      <c r="E35" s="77"/>
    </row>
    <row r="36" spans="1:5" ht="12">
      <c r="A36" s="75"/>
      <c r="B36" s="76"/>
      <c r="C36" s="76"/>
      <c r="D36" s="76"/>
      <c r="E36" s="77"/>
    </row>
    <row r="37" spans="1:5" ht="12">
      <c r="A37" s="75"/>
      <c r="B37" s="76"/>
      <c r="C37" s="76"/>
      <c r="D37" s="76"/>
      <c r="E37" s="77"/>
    </row>
    <row r="38" spans="1:5" ht="12">
      <c r="A38" s="75"/>
      <c r="B38" s="76"/>
      <c r="C38" s="76"/>
      <c r="D38" s="76"/>
      <c r="E38" s="77"/>
    </row>
    <row r="39" spans="1:5" ht="12">
      <c r="A39" s="75"/>
      <c r="B39" s="76"/>
      <c r="C39" s="76"/>
      <c r="D39" s="76"/>
      <c r="E39" s="77"/>
    </row>
    <row r="40" spans="1:5" ht="12.75" thickBot="1">
      <c r="A40" s="78"/>
      <c r="B40" s="79"/>
      <c r="C40" s="79"/>
      <c r="D40" s="79"/>
      <c r="E40" s="80"/>
    </row>
    <row r="41" spans="1:5" s="32" customFormat="1" ht="16.5" customHeight="1" thickBot="1" thickTop="1">
      <c r="A41" s="7" t="s">
        <v>4</v>
      </c>
      <c r="B41" s="29">
        <v>0</v>
      </c>
      <c r="C41" s="30">
        <v>0</v>
      </c>
      <c r="D41" s="21">
        <f>C41-B41</f>
        <v>0</v>
      </c>
      <c r="E41" s="23" t="e">
        <f>D41/B41</f>
        <v>#DIV/0!</v>
      </c>
    </row>
    <row r="42" spans="1:5" ht="12.75" thickTop="1">
      <c r="A42" s="81" t="s">
        <v>20</v>
      </c>
      <c r="B42" s="73"/>
      <c r="C42" s="73"/>
      <c r="D42" s="73"/>
      <c r="E42" s="74"/>
    </row>
    <row r="43" spans="1:5" ht="12">
      <c r="A43" s="75"/>
      <c r="B43" s="76"/>
      <c r="C43" s="76"/>
      <c r="D43" s="76"/>
      <c r="E43" s="77"/>
    </row>
    <row r="44" spans="1:5" ht="12">
      <c r="A44" s="75"/>
      <c r="B44" s="76"/>
      <c r="C44" s="76"/>
      <c r="D44" s="76"/>
      <c r="E44" s="77"/>
    </row>
    <row r="45" spans="1:5" ht="12">
      <c r="A45" s="75"/>
      <c r="B45" s="76"/>
      <c r="C45" s="76"/>
      <c r="D45" s="76"/>
      <c r="E45" s="77"/>
    </row>
    <row r="46" spans="1:5" ht="6" customHeight="1">
      <c r="A46" s="75"/>
      <c r="B46" s="76"/>
      <c r="C46" s="76"/>
      <c r="D46" s="76"/>
      <c r="E46" s="77"/>
    </row>
    <row r="47" spans="1:5" ht="12">
      <c r="A47" s="75"/>
      <c r="B47" s="76"/>
      <c r="C47" s="76"/>
      <c r="D47" s="76"/>
      <c r="E47" s="77"/>
    </row>
    <row r="48" spans="1:5" ht="12.75" thickBot="1">
      <c r="A48" s="78"/>
      <c r="B48" s="79"/>
      <c r="C48" s="79"/>
      <c r="D48" s="79"/>
      <c r="E48" s="80"/>
    </row>
    <row r="49" spans="1:5" s="32" customFormat="1" ht="16.5" customHeight="1" thickBot="1" thickTop="1">
      <c r="A49" s="7" t="s">
        <v>21</v>
      </c>
      <c r="B49" s="29">
        <f>B41+B33+B25+B17+B9</f>
        <v>0</v>
      </c>
      <c r="C49" s="30">
        <f>C41+C33+C25+C17+C9</f>
        <v>0</v>
      </c>
      <c r="D49" s="29">
        <f>D41+D33+D25+D17+D9</f>
        <v>0</v>
      </c>
      <c r="E49" s="23" t="e">
        <f>D49/B49</f>
        <v>#DIV/0!</v>
      </c>
    </row>
    <row r="50" spans="1:5" s="8" customFormat="1" ht="12.75" customHeight="1" thickTop="1">
      <c r="A50" s="33"/>
      <c r="B50" s="34"/>
      <c r="C50" s="34"/>
      <c r="D50" s="34"/>
      <c r="E50" s="34"/>
    </row>
    <row r="51" spans="1:5" s="8" customFormat="1" ht="18" customHeight="1" thickBot="1">
      <c r="A51" s="5" t="s">
        <v>22</v>
      </c>
      <c r="B51" s="35"/>
      <c r="C51" s="35"/>
      <c r="D51" s="35"/>
      <c r="E51" s="36"/>
    </row>
    <row r="52" spans="1:5" s="8" customFormat="1" ht="18" customHeight="1" thickBot="1">
      <c r="A52" s="5" t="s">
        <v>8</v>
      </c>
      <c r="B52" s="37"/>
      <c r="C52" s="38"/>
      <c r="D52" s="38"/>
      <c r="E52" s="10"/>
    </row>
    <row r="53" spans="1:5" s="8" customFormat="1" ht="18" customHeight="1" thickBot="1">
      <c r="A53" s="5" t="s">
        <v>9</v>
      </c>
      <c r="B53" s="39"/>
      <c r="C53" s="38"/>
      <c r="D53" s="38"/>
      <c r="E53" s="10"/>
    </row>
    <row r="54" spans="1:5" s="8" customFormat="1" ht="12.75" customHeight="1">
      <c r="A54" s="5"/>
      <c r="B54" s="12"/>
      <c r="C54" s="40"/>
      <c r="D54" s="40"/>
      <c r="E54" s="10"/>
    </row>
    <row r="55" spans="1:5" s="3" customFormat="1" ht="12.75" customHeight="1">
      <c r="A55" s="5"/>
      <c r="B55" s="41"/>
      <c r="C55" s="42"/>
      <c r="D55" s="42"/>
      <c r="E55" s="43"/>
    </row>
    <row r="56" spans="1:5" s="8" customFormat="1" ht="12.75" thickBot="1">
      <c r="A56" s="44" t="s">
        <v>23</v>
      </c>
      <c r="B56" s="45"/>
      <c r="C56" s="12"/>
      <c r="D56" s="12"/>
      <c r="E56" s="12"/>
    </row>
    <row r="57" spans="1:5" s="8" customFormat="1" ht="12.75" thickBot="1">
      <c r="A57" s="5" t="s">
        <v>24</v>
      </c>
      <c r="B57" s="11"/>
      <c r="C57" s="12"/>
      <c r="D57" s="12"/>
      <c r="E57" s="12"/>
    </row>
    <row r="58" spans="1:5" s="8" customFormat="1" ht="12.75" customHeight="1">
      <c r="A58" s="36"/>
      <c r="B58" s="12"/>
      <c r="C58" s="12"/>
      <c r="D58" s="12"/>
      <c r="E58" s="12"/>
    </row>
    <row r="59" spans="1:5" s="8" customFormat="1" ht="12.75" thickBot="1">
      <c r="A59" s="5" t="s">
        <v>25</v>
      </c>
      <c r="B59" s="46"/>
      <c r="C59" s="46"/>
      <c r="D59" s="46"/>
      <c r="E59" s="12"/>
    </row>
    <row r="60" spans="1:5" s="8" customFormat="1" ht="12">
      <c r="A60" s="12"/>
      <c r="B60" s="12"/>
      <c r="C60" s="12"/>
      <c r="D60" s="12"/>
      <c r="E60" s="12"/>
    </row>
    <row r="61" spans="1:5" s="8" customFormat="1" ht="12">
      <c r="A61" s="12"/>
      <c r="B61" s="12"/>
      <c r="C61" s="12"/>
      <c r="D61" s="12"/>
      <c r="E61" s="12"/>
    </row>
    <row r="62" spans="1:5" s="8" customFormat="1" ht="12">
      <c r="A62" s="12"/>
      <c r="B62" s="12"/>
      <c r="C62" s="12"/>
      <c r="D62" s="12"/>
      <c r="E62" s="12"/>
    </row>
    <row r="63" spans="1:5" s="8" customFormat="1" ht="12">
      <c r="A63" s="12"/>
      <c r="B63" s="12"/>
      <c r="C63" s="12"/>
      <c r="D63" s="12"/>
      <c r="E63" s="12"/>
    </row>
    <row r="64" spans="1:5" s="8" customFormat="1" ht="12">
      <c r="A64" s="12"/>
      <c r="B64" s="12"/>
      <c r="C64" s="12"/>
      <c r="D64" s="12"/>
      <c r="E64" s="12"/>
    </row>
    <row r="65" spans="1:5" s="8" customFormat="1" ht="12">
      <c r="A65" s="12"/>
      <c r="B65" s="12"/>
      <c r="C65" s="12"/>
      <c r="D65" s="12"/>
      <c r="E65" s="12"/>
    </row>
    <row r="66" s="1" customFormat="1" ht="12"/>
  </sheetData>
  <sheetProtection selectLockedCells="1"/>
  <mergeCells count="8">
    <mergeCell ref="A34:E40"/>
    <mergeCell ref="A42:E48"/>
    <mergeCell ref="B2:E2"/>
    <mergeCell ref="B3:E3"/>
    <mergeCell ref="B4:E4"/>
    <mergeCell ref="A10:E16"/>
    <mergeCell ref="A18:E24"/>
    <mergeCell ref="A26:E32"/>
  </mergeCells>
  <printOptions horizontalCentered="1"/>
  <pageMargins left="0.75" right="0.75" top="0.96" bottom="0.68" header="0.5" footer="0.5"/>
  <pageSetup fitToHeight="1" fitToWidth="1" horizontalDpi="300" verticalDpi="300" orientation="portrait" scale="85" r:id="rId1"/>
  <headerFooter alignWithMargins="0">
    <oddHeader>&amp;C&amp;"Arial,Bold"
SUBGRANTEE 
REQUEST FOR BUDGET REVISION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Shaleeta Smith</dc:creator>
  <cp:keywords/>
  <dc:description/>
  <cp:lastModifiedBy>Eric Seachrist</cp:lastModifiedBy>
  <cp:lastPrinted>2020-02-10T20:33:58Z</cp:lastPrinted>
  <dcterms:created xsi:type="dcterms:W3CDTF">2005-03-31T16:30:11Z</dcterms:created>
  <dcterms:modified xsi:type="dcterms:W3CDTF">2020-02-10T20:49:22Z</dcterms:modified>
  <cp:category/>
  <cp:version/>
  <cp:contentType/>
  <cp:contentStatus/>
</cp:coreProperties>
</file>